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下拉框" sheetId="2" r:id="rId2"/>
  </sheets>
  <definedNames>
    <definedName name="_xlnm._FilterDatabase" localSheetId="1" hidden="1">下拉框!$A$1:$A$66</definedName>
    <definedName name="_xlnm._FilterDatabase" localSheetId="0" hidden="1">Sheet1!$A$6:$AZ$6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<sst xmlns="http://schemas.openxmlformats.org/spreadsheetml/2006/main" count="154" uniqueCount="127">
  <si>
    <t>附件</t>
  </si>
  <si>
    <t>2025年第四批政府债券项目重大事项变更情况表</t>
  </si>
  <si>
    <t>单位：万元</t>
  </si>
  <si>
    <t>序号</t>
  </si>
  <si>
    <t>省辖市</t>
  </si>
  <si>
    <t>县区</t>
  </si>
  <si>
    <t>项目名称（评审通过项目名称）</t>
  </si>
  <si>
    <t>项目领域</t>
  </si>
  <si>
    <t>债券发行情况</t>
  </si>
  <si>
    <t>变更前项目基本情况</t>
  </si>
  <si>
    <t>变更内容</t>
  </si>
  <si>
    <t>变更原因</t>
  </si>
  <si>
    <t>是否存在财政、审计等发现债券使用问题</t>
  </si>
  <si>
    <t>变更后项目基本情况</t>
  </si>
  <si>
    <t>备注</t>
  </si>
  <si>
    <t>债券代码</t>
  </si>
  <si>
    <t>债券简称</t>
  </si>
  <si>
    <t>债券全称</t>
  </si>
  <si>
    <t>发行日期</t>
  </si>
  <si>
    <t>到期日期</t>
  </si>
  <si>
    <t>发行利率</t>
  </si>
  <si>
    <t>发行金额</t>
  </si>
  <si>
    <t>已支出金额</t>
  </si>
  <si>
    <t>申报单位全称</t>
  </si>
  <si>
    <t>申报单位性质（行政单位、事业单位、国有企业）</t>
  </si>
  <si>
    <t>是否债贷组合</t>
  </si>
  <si>
    <t>是否专项债券做资本金</t>
  </si>
  <si>
    <t>专项债用于资本金金额</t>
  </si>
  <si>
    <t>项目总投资</t>
  </si>
  <si>
    <t>其中：财政配套资金</t>
  </si>
  <si>
    <t>其中：专项债券总总申请金额</t>
  </si>
  <si>
    <t>其中：市场化融资金额</t>
  </si>
  <si>
    <t>其中：自有资金</t>
  </si>
  <si>
    <t>其中：其他资金</t>
  </si>
  <si>
    <t>申请
期限</t>
  </si>
  <si>
    <t>牵头机构</t>
  </si>
  <si>
    <t>会所</t>
  </si>
  <si>
    <t>律所</t>
  </si>
  <si>
    <t>主要建设内容</t>
  </si>
  <si>
    <t>收益核心信息</t>
  </si>
  <si>
    <t>变更类型（项目总投资、项目单位、建设地点、建设内容、资金筹措方式）</t>
  </si>
  <si>
    <t>20=21+22+23+24+25</t>
  </si>
  <si>
    <t>41=42+43+44+45+46</t>
  </si>
  <si>
    <t>新乡市</t>
  </si>
  <si>
    <t>新乡县</t>
  </si>
  <si>
    <t>新乡县综合污水处理厂再生水利用项目</t>
  </si>
  <si>
    <t>0701供水</t>
  </si>
  <si>
    <t>24河南48</t>
  </si>
  <si>
    <t>2024年河南省城乡发展专项债券（十二期）-2024年河南省政府专项债券（四十期）</t>
  </si>
  <si>
    <t>新乡县住房和城乡建设局</t>
  </si>
  <si>
    <t>行政单位</t>
  </si>
  <si>
    <t>否</t>
  </si>
  <si>
    <t>中勤万信会计师事务所（特殊普通合伙）       
河南分所</t>
  </si>
  <si>
    <t>河南荟智源策律师事务所</t>
  </si>
  <si>
    <r>
      <rPr>
        <sz val="11"/>
        <rFont val="宋体"/>
        <charset val="134"/>
      </rPr>
      <t>本项目再生水水源为新乡县综合污水处理厂出水，新建清水池，吸水井，送水泵房及变配电间，工程再生水设计规模为12万m</t>
    </r>
    <r>
      <rPr>
        <sz val="11"/>
        <rFont val="方正书宋_GBK"/>
        <charset val="134"/>
      </rPr>
      <t>³</t>
    </r>
    <r>
      <rPr>
        <sz val="11"/>
        <rFont val="宋体"/>
        <charset val="134"/>
      </rPr>
      <t>/d，再生水管网主要回用于工业企业、市政杂用和生态景观用水，再生水管网设沿二支排、一支排河道沿线及青龙大道、中央大道、胡韦线等城区主干道路布置。新增再生水管网44.233公里，主管道管径DN150-DN1200。</t>
    </r>
  </si>
  <si>
    <t>中水销售收入</t>
  </si>
  <si>
    <t>建设内容、总投资变更</t>
  </si>
  <si>
    <r>
      <rPr>
        <sz val="11"/>
        <rFont val="宋体"/>
        <charset val="134"/>
      </rPr>
      <t>总投资调整为31016.33万元；建设内容调整为本工程主要内容包括再生水厂区和配套管网两部分，具体如下：
（1）厂区部分：新建清水池及吸水井、送水泵房及变配电间。再生水设计规模为12万m</t>
    </r>
    <r>
      <rPr>
        <sz val="11"/>
        <rFont val="方正书宋_GBK"/>
        <charset val="134"/>
      </rPr>
      <t>³</t>
    </r>
    <r>
      <rPr>
        <sz val="11"/>
        <rFont val="宋体"/>
        <charset val="134"/>
      </rPr>
      <t>/d。
（2）管网部分：再生水管网主要回用于工业企业、市政杂用和生态景观用水，再生水管网沿心连心大道、青龙路、中央大道、青年路、二支排、胡韦线等道路沿线铺设。本工程新增再生水管道长约47公里，主管道管径DN300～DN1000。</t>
    </r>
  </si>
  <si>
    <t>建设内容调整</t>
  </si>
  <si>
    <t>新乡县住房建设和城市管理局</t>
  </si>
  <si>
    <r>
      <rPr>
        <sz val="11"/>
        <rFont val="宋体"/>
        <charset val="134"/>
      </rPr>
      <t>本工程主要内容包括再生水厂区和配套管网两部分，具体如下：
（1）厂区部分：新建清水池及吸水井、送水泵房及变配电间。再生水设计规模为12万m</t>
    </r>
    <r>
      <rPr>
        <sz val="11"/>
        <rFont val="方正书宋_GBK"/>
        <charset val="134"/>
      </rPr>
      <t>³</t>
    </r>
    <r>
      <rPr>
        <sz val="11"/>
        <rFont val="宋体"/>
        <charset val="134"/>
      </rPr>
      <t>/d。
（2）管网部分：再生水管网主要回用于工业企业、市政杂用和生态景观用水，再生水管网沿心连心大道、青龙路、中央大道、青年路、二支排、胡韦线等道路沿线铺设。本工程新增再生水管道长约47公里，主管道管径DN300～DN1000。</t>
    </r>
  </si>
  <si>
    <t>项目类型</t>
  </si>
  <si>
    <t>01交通基础设施</t>
  </si>
  <si>
    <t>0101铁路(含城际铁路和铁路专用线)</t>
  </si>
  <si>
    <t>0102收费公路</t>
  </si>
  <si>
    <t>0103机场（不含通用机场）</t>
  </si>
  <si>
    <t>0104水运</t>
  </si>
  <si>
    <t>0105综合交通枢纽(含综合交通枢纽一体化综合利用)</t>
  </si>
  <si>
    <t>0106城市轨道交通和市域(郊)铁路</t>
  </si>
  <si>
    <t>0107城市停车场</t>
  </si>
  <si>
    <t>02能源</t>
  </si>
  <si>
    <t>0201天然气管网和储气设施</t>
  </si>
  <si>
    <t>0202煤炭储备设施</t>
  </si>
  <si>
    <t>0203城乡电网（农村电网改造升级、城市配电网、边远地区离网型新能源微电网）</t>
  </si>
  <si>
    <t>0204新能源项目（大型风电光伏基地、村镇可再生能源供热、新能源汽车充电桩、独立新型储能）</t>
  </si>
  <si>
    <t>03农林水利</t>
  </si>
  <si>
    <t>0301农业</t>
  </si>
  <si>
    <t>0302水利</t>
  </si>
  <si>
    <t>0303林草业</t>
  </si>
  <si>
    <t>04生态环保</t>
  </si>
  <si>
    <t>0401城镇污水垃圾收集处理</t>
  </si>
  <si>
    <t>0402重点流域水环境综合治理</t>
  </si>
  <si>
    <t>0403污泥无害化处理和资源化利用</t>
  </si>
  <si>
    <t>05社会事业</t>
  </si>
  <si>
    <t>0501卫生健康(含应急医疗救治设施、公共卫生设施)</t>
  </si>
  <si>
    <t>0502教育（学前教育、职业教育、普通高校学生宿舍）</t>
  </si>
  <si>
    <t>0503养老托育</t>
  </si>
  <si>
    <t>0504文化旅游</t>
  </si>
  <si>
    <t>0505其他社会事业</t>
  </si>
  <si>
    <t>06城乡冷链等物流基础设施</t>
  </si>
  <si>
    <t>0601城乡冷链物流设施</t>
  </si>
  <si>
    <t>0602国家物流枢纽等物流基础设施</t>
  </si>
  <si>
    <t>0603粮食仓储物流设施</t>
  </si>
  <si>
    <t>0604应急物资仓储物流设施(应急物资中转站、城郊大仓基地)</t>
  </si>
  <si>
    <t>0605农产品批发市场</t>
  </si>
  <si>
    <t>07市政和产业园区基础设施</t>
  </si>
  <si>
    <t>0701市政基础设施</t>
  </si>
  <si>
    <t>070101供排水</t>
  </si>
  <si>
    <t>070102供热(含供热计量改造、长距离供热管道）</t>
  </si>
  <si>
    <t>070103供气</t>
  </si>
  <si>
    <t>070104地下管线管廊</t>
  </si>
  <si>
    <t>0702产业园区基础设施(主要支持国家级、省级产业园区基础设施)</t>
  </si>
  <si>
    <t>08新型基础设施</t>
  </si>
  <si>
    <t>0801市政、公共服务等民生领域信息化</t>
  </si>
  <si>
    <t>0802云计算、数据中心、人工智能基础设施</t>
  </si>
  <si>
    <t>0803轨道交通、机场、高速公路等传统基础设施智能化改造</t>
  </si>
  <si>
    <t>0804第五代移动通信(5G) 融合应用设施</t>
  </si>
  <si>
    <t>0805国家级、省级公共技术服务和数字化转型平台</t>
  </si>
  <si>
    <t>09国家重大战略项目</t>
  </si>
  <si>
    <t>0901京津冀协同发展</t>
  </si>
  <si>
    <t>0902长江经济带发展</t>
  </si>
  <si>
    <t>0903“一带一路”建设</t>
  </si>
  <si>
    <t>0904粤港澳大湾区建设</t>
  </si>
  <si>
    <t>0905长三角一体化发展</t>
  </si>
  <si>
    <t>0906推进海南全面深化改革开放</t>
  </si>
  <si>
    <t>0907黄河流域生态保护和高质量发展</t>
  </si>
  <si>
    <t>0908成渝地区双城经济圈建设</t>
  </si>
  <si>
    <t>10保障性安居工程</t>
  </si>
  <si>
    <t>1001城镇老旧小区改造</t>
  </si>
  <si>
    <t>1002保障性租赁住房</t>
  </si>
  <si>
    <t>1003公共租赁住房</t>
  </si>
  <si>
    <t>1004棚户区改造(主要支持在建收尾项目，适度支持新开工项目)</t>
  </si>
  <si>
    <t>1005城中村改造</t>
  </si>
  <si>
    <t>1006保障性住房</t>
  </si>
  <si>
    <t>11特殊重大项目</t>
  </si>
  <si>
    <t>1101符合国家产业政策的重大集成电路产线及配套基础设施</t>
  </si>
  <si>
    <t>1102其他特殊重大项目。（指党中央、国务院部署但无法通过其他投向领域支持的单体重大项目等）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</si>
</sst>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6" fillId="30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3" borderId="12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3" borderId="14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1" borderId="11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4" fillId="0" borderId="0" xfId="0" applyFont="true" applyAlignment="true">
      <alignment horizontal="righ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0" fontId="7" fillId="0" borderId="2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43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justify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176" fontId="8" fillId="0" borderId="5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 2 14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292735</xdr:rowOff>
    </xdr:to>
    <xdr:pic>
      <xdr:nvPicPr>
        <xdr:cNvPr id="30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219710</xdr:rowOff>
    </xdr:to>
    <xdr:pic>
      <xdr:nvPicPr>
        <xdr:cNvPr id="31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47850" y="4210050"/>
          <a:ext cx="927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195580</xdr:rowOff>
    </xdr:to>
    <xdr:pic>
      <xdr:nvPicPr>
        <xdr:cNvPr id="32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47850" y="4210050"/>
          <a:ext cx="9271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256540</xdr:rowOff>
    </xdr:to>
    <xdr:pic>
      <xdr:nvPicPr>
        <xdr:cNvPr id="33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341630</xdr:rowOff>
    </xdr:to>
    <xdr:pic>
      <xdr:nvPicPr>
        <xdr:cNvPr id="34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292735</xdr:rowOff>
    </xdr:to>
    <xdr:pic>
      <xdr:nvPicPr>
        <xdr:cNvPr id="35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47850" y="4210050"/>
          <a:ext cx="9271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329565</xdr:rowOff>
    </xdr:to>
    <xdr:pic>
      <xdr:nvPicPr>
        <xdr:cNvPr id="36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292735</xdr:rowOff>
    </xdr:to>
    <xdr:pic>
      <xdr:nvPicPr>
        <xdr:cNvPr id="37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219710</xdr:rowOff>
    </xdr:to>
    <xdr:pic>
      <xdr:nvPicPr>
        <xdr:cNvPr id="38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927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195580</xdr:rowOff>
    </xdr:to>
    <xdr:pic>
      <xdr:nvPicPr>
        <xdr:cNvPr id="39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9271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256540</xdr:rowOff>
    </xdr:to>
    <xdr:pic>
      <xdr:nvPicPr>
        <xdr:cNvPr id="40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341630</xdr:rowOff>
    </xdr:to>
    <xdr:pic>
      <xdr:nvPicPr>
        <xdr:cNvPr id="41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292735</xdr:rowOff>
    </xdr:to>
    <xdr:pic>
      <xdr:nvPicPr>
        <xdr:cNvPr id="42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9271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329565</xdr:rowOff>
    </xdr:to>
    <xdr:pic>
      <xdr:nvPicPr>
        <xdr:cNvPr id="43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292735</xdr:rowOff>
    </xdr:to>
    <xdr:pic>
      <xdr:nvPicPr>
        <xdr:cNvPr id="44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219710</xdr:rowOff>
    </xdr:to>
    <xdr:pic>
      <xdr:nvPicPr>
        <xdr:cNvPr id="45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47850" y="4210050"/>
          <a:ext cx="927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195580</xdr:rowOff>
    </xdr:to>
    <xdr:pic>
      <xdr:nvPicPr>
        <xdr:cNvPr id="46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47850" y="4210050"/>
          <a:ext cx="9271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256540</xdr:rowOff>
    </xdr:to>
    <xdr:pic>
      <xdr:nvPicPr>
        <xdr:cNvPr id="47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341630</xdr:rowOff>
    </xdr:to>
    <xdr:pic>
      <xdr:nvPicPr>
        <xdr:cNvPr id="48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325120</xdr:colOff>
      <xdr:row>6</xdr:row>
      <xdr:rowOff>0</xdr:rowOff>
    </xdr:from>
    <xdr:to>
      <xdr:col>3</xdr:col>
      <xdr:colOff>417830</xdr:colOff>
      <xdr:row>6</xdr:row>
      <xdr:rowOff>292735</xdr:rowOff>
    </xdr:to>
    <xdr:pic>
      <xdr:nvPicPr>
        <xdr:cNvPr id="49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47850" y="4210050"/>
          <a:ext cx="9271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372745</xdr:colOff>
      <xdr:row>6</xdr:row>
      <xdr:rowOff>0</xdr:rowOff>
    </xdr:from>
    <xdr:to>
      <xdr:col>3</xdr:col>
      <xdr:colOff>488315</xdr:colOff>
      <xdr:row>6</xdr:row>
      <xdr:rowOff>329565</xdr:rowOff>
    </xdr:to>
    <xdr:pic>
      <xdr:nvPicPr>
        <xdr:cNvPr id="50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895475" y="4210050"/>
          <a:ext cx="115570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292735</xdr:rowOff>
    </xdr:to>
    <xdr:pic>
      <xdr:nvPicPr>
        <xdr:cNvPr id="51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219710</xdr:rowOff>
    </xdr:to>
    <xdr:pic>
      <xdr:nvPicPr>
        <xdr:cNvPr id="52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927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195580</xdr:rowOff>
    </xdr:to>
    <xdr:pic>
      <xdr:nvPicPr>
        <xdr:cNvPr id="53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9271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256540</xdr:rowOff>
    </xdr:to>
    <xdr:pic>
      <xdr:nvPicPr>
        <xdr:cNvPr id="54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341630</xdr:rowOff>
    </xdr:to>
    <xdr:pic>
      <xdr:nvPicPr>
        <xdr:cNvPr id="55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92710</xdr:colOff>
      <xdr:row>6</xdr:row>
      <xdr:rowOff>292735</xdr:rowOff>
    </xdr:to>
    <xdr:pic>
      <xdr:nvPicPr>
        <xdr:cNvPr id="56" name="图片 542" descr="rId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9271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115570</xdr:colOff>
      <xdr:row>6</xdr:row>
      <xdr:rowOff>329565</xdr:rowOff>
    </xdr:to>
    <xdr:pic>
      <xdr:nvPicPr>
        <xdr:cNvPr id="57" name="图片 5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22730" y="4210050"/>
          <a:ext cx="115570" cy="329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7"/>
  <sheetViews>
    <sheetView tabSelected="1" view="pageBreakPreview" zoomScale="55" zoomScaleNormal="70" zoomScaleSheetLayoutView="55" workbookViewId="0">
      <pane ySplit="6" topLeftCell="A7" activePane="bottomLeft" state="frozen"/>
      <selection/>
      <selection pane="bottomLeft" activeCell="A2" sqref="A2:AZ2"/>
    </sheetView>
  </sheetViews>
  <sheetFormatPr defaultColWidth="8.89166666666667" defaultRowHeight="13.5" outlineLevelRow="6"/>
  <cols>
    <col min="1" max="1" width="6.46666666666667" style="3" customWidth="true"/>
    <col min="2" max="2" width="7.05833333333333" customWidth="true"/>
    <col min="3" max="3" width="6.45833333333333" customWidth="true"/>
    <col min="4" max="4" width="7.19166666666667" style="4" customWidth="true"/>
    <col min="5" max="5" width="5.5" style="4" customWidth="true"/>
    <col min="6" max="6" width="9.125" style="4" customWidth="true"/>
    <col min="7" max="7" width="9.10833333333333" customWidth="true"/>
    <col min="8" max="8" width="14.5416666666667" customWidth="true"/>
    <col min="9" max="9" width="26.8083333333333" style="4" customWidth="true"/>
    <col min="10" max="10" width="14" style="4" customWidth="true"/>
    <col min="11" max="11" width="7.75" style="4" customWidth="true"/>
    <col min="12" max="12" width="9.125" style="4" customWidth="true"/>
    <col min="13" max="13" width="7.375" style="4" customWidth="true"/>
    <col min="14" max="14" width="4.375" style="4" customWidth="true"/>
    <col min="15" max="15" width="4.99166666666667" style="4" customWidth="true"/>
    <col min="16" max="17" width="4.99166666666667" customWidth="true"/>
    <col min="18" max="18" width="8.875" customWidth="true"/>
    <col min="19" max="19" width="11" customWidth="true"/>
    <col min="20" max="20" width="9.375" customWidth="true"/>
    <col min="21" max="21" width="9.875" customWidth="true"/>
    <col min="22" max="22" width="3.875" customWidth="true"/>
    <col min="23" max="23" width="9.375" customWidth="true"/>
    <col min="24" max="25" width="4.99166666666667" customWidth="true"/>
    <col min="26" max="28" width="4.99166666666667" style="4" customWidth="true"/>
    <col min="29" max="29" width="22.1416666666667" customWidth="true"/>
    <col min="30" max="31" width="4.99166666666667" customWidth="true"/>
    <col min="32" max="32" width="18.7416666666667" customWidth="true"/>
    <col min="33" max="33" width="5.73333333333333" customWidth="true"/>
    <col min="34" max="34" width="5.58333333333333" customWidth="true"/>
    <col min="35" max="38" width="4.99166666666667" customWidth="true"/>
    <col min="39" max="39" width="8.875" customWidth="true"/>
    <col min="40" max="40" width="11" customWidth="true"/>
    <col min="41" max="43" width="10.375" customWidth="true"/>
    <col min="44" max="44" width="9.375" customWidth="true"/>
    <col min="45" max="46" width="4.99166666666667" customWidth="true"/>
    <col min="47" max="49" width="4.99166666666667" style="4" customWidth="true"/>
    <col min="50" max="50" width="14.4666666666667" customWidth="true"/>
    <col min="51" max="51" width="7.675" style="4" customWidth="true"/>
    <col min="52" max="52" width="5.73333333333333" customWidth="true"/>
  </cols>
  <sheetData>
    <row r="1" ht="22.5" spans="1:1">
      <c r="A1" s="5" t="s">
        <v>0</v>
      </c>
    </row>
    <row r="2" ht="22.5" spans="1:52">
      <c r="A2" s="5" t="s">
        <v>1</v>
      </c>
      <c r="B2" s="5"/>
      <c r="C2" s="5"/>
      <c r="D2" s="6"/>
      <c r="E2" s="6"/>
      <c r="F2" s="6"/>
      <c r="G2" s="5"/>
      <c r="H2" s="5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  <c r="AV2" s="6"/>
      <c r="AW2" s="6"/>
      <c r="AX2" s="5"/>
      <c r="AY2" s="6"/>
      <c r="AZ2" s="5"/>
    </row>
    <row r="3" spans="1:52">
      <c r="A3" s="7" t="s">
        <v>2</v>
      </c>
      <c r="B3" s="8"/>
      <c r="C3" s="8"/>
      <c r="D3" s="9"/>
      <c r="E3" s="9"/>
      <c r="F3" s="9"/>
      <c r="G3" s="8"/>
      <c r="H3" s="8"/>
      <c r="I3" s="9"/>
      <c r="J3" s="9"/>
      <c r="K3" s="9"/>
      <c r="L3" s="9"/>
      <c r="M3" s="9"/>
      <c r="N3" s="9"/>
      <c r="O3" s="9"/>
      <c r="P3" s="8"/>
      <c r="Q3" s="8"/>
      <c r="R3" s="8"/>
      <c r="S3" s="8"/>
      <c r="T3" s="8"/>
      <c r="U3" s="8"/>
      <c r="V3" s="8"/>
      <c r="W3" s="8"/>
      <c r="X3" s="8"/>
      <c r="Y3" s="8"/>
      <c r="Z3" s="9"/>
      <c r="AA3" s="9"/>
      <c r="AB3" s="9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9"/>
      <c r="AV3" s="9"/>
      <c r="AW3" s="9"/>
      <c r="AX3" s="8"/>
      <c r="AY3" s="9"/>
      <c r="AZ3" s="8"/>
    </row>
    <row r="4" s="2" customFormat="true" ht="42" customHeight="true" spans="1:5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5" t="s">
        <v>8</v>
      </c>
      <c r="G4" s="15"/>
      <c r="H4" s="15"/>
      <c r="I4" s="15"/>
      <c r="J4" s="15"/>
      <c r="K4" s="15"/>
      <c r="L4" s="15"/>
      <c r="M4" s="19"/>
      <c r="N4" s="20" t="s">
        <v>9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3"/>
      <c r="AF4" s="23" t="s">
        <v>10</v>
      </c>
      <c r="AG4" s="23" t="s">
        <v>11</v>
      </c>
      <c r="AH4" s="23" t="s">
        <v>12</v>
      </c>
      <c r="AI4" s="16" t="s">
        <v>13</v>
      </c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31" t="s">
        <v>14</v>
      </c>
    </row>
    <row r="5" s="2" customFormat="true" ht="204" spans="1:52">
      <c r="A5" s="10"/>
      <c r="B5" s="10"/>
      <c r="C5" s="10"/>
      <c r="D5" s="10"/>
      <c r="E5" s="10"/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6" t="s">
        <v>20</v>
      </c>
      <c r="L5" s="16" t="s">
        <v>21</v>
      </c>
      <c r="M5" s="16" t="s">
        <v>22</v>
      </c>
      <c r="N5" s="16" t="s">
        <v>23</v>
      </c>
      <c r="O5" s="16" t="s">
        <v>24</v>
      </c>
      <c r="P5" s="16" t="s">
        <v>25</v>
      </c>
      <c r="Q5" s="16" t="s">
        <v>26</v>
      </c>
      <c r="R5" s="16" t="s">
        <v>27</v>
      </c>
      <c r="S5" s="21" t="s">
        <v>28</v>
      </c>
      <c r="T5" s="21" t="s">
        <v>29</v>
      </c>
      <c r="U5" s="21" t="s">
        <v>30</v>
      </c>
      <c r="V5" s="21" t="s">
        <v>31</v>
      </c>
      <c r="W5" s="21" t="s">
        <v>32</v>
      </c>
      <c r="X5" s="21" t="s">
        <v>33</v>
      </c>
      <c r="Y5" s="16" t="s">
        <v>34</v>
      </c>
      <c r="Z5" s="16" t="s">
        <v>35</v>
      </c>
      <c r="AA5" s="16" t="s">
        <v>36</v>
      </c>
      <c r="AB5" s="16" t="s">
        <v>37</v>
      </c>
      <c r="AC5" s="16" t="s">
        <v>38</v>
      </c>
      <c r="AD5" s="16" t="s">
        <v>39</v>
      </c>
      <c r="AE5" s="24" t="s">
        <v>40</v>
      </c>
      <c r="AF5" s="25"/>
      <c r="AG5" s="28"/>
      <c r="AH5" s="28"/>
      <c r="AI5" s="29" t="s">
        <v>23</v>
      </c>
      <c r="AJ5" s="29" t="s">
        <v>24</v>
      </c>
      <c r="AK5" s="29" t="s">
        <v>25</v>
      </c>
      <c r="AL5" s="29" t="s">
        <v>26</v>
      </c>
      <c r="AM5" s="29" t="s">
        <v>27</v>
      </c>
      <c r="AN5" s="30" t="s">
        <v>28</v>
      </c>
      <c r="AO5" s="30" t="s">
        <v>29</v>
      </c>
      <c r="AP5" s="30" t="s">
        <v>30</v>
      </c>
      <c r="AQ5" s="30" t="s">
        <v>31</v>
      </c>
      <c r="AR5" s="30" t="s">
        <v>32</v>
      </c>
      <c r="AS5" s="30" t="s">
        <v>33</v>
      </c>
      <c r="AT5" s="29" t="s">
        <v>34</v>
      </c>
      <c r="AU5" s="29" t="s">
        <v>35</v>
      </c>
      <c r="AV5" s="29" t="s">
        <v>36</v>
      </c>
      <c r="AW5" s="29" t="s">
        <v>37</v>
      </c>
      <c r="AX5" s="29" t="s">
        <v>38</v>
      </c>
      <c r="AY5" s="29" t="s">
        <v>39</v>
      </c>
      <c r="AZ5" s="31"/>
    </row>
    <row r="6" ht="27" spans="1:52">
      <c r="A6" s="11">
        <v>1</v>
      </c>
      <c r="B6" s="11">
        <v>2</v>
      </c>
      <c r="C6" s="11">
        <v>3</v>
      </c>
      <c r="D6" s="12">
        <v>4</v>
      </c>
      <c r="E6" s="12">
        <v>5</v>
      </c>
      <c r="F6" s="12">
        <v>7</v>
      </c>
      <c r="G6" s="11">
        <v>8</v>
      </c>
      <c r="H6" s="11">
        <v>9</v>
      </c>
      <c r="I6" s="12">
        <v>10</v>
      </c>
      <c r="J6" s="12">
        <v>11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R6" s="12">
        <v>19</v>
      </c>
      <c r="S6" s="12" t="s">
        <v>41</v>
      </c>
      <c r="T6" s="12">
        <v>21</v>
      </c>
      <c r="U6" s="12">
        <v>22</v>
      </c>
      <c r="V6" s="12">
        <v>23</v>
      </c>
      <c r="W6" s="12">
        <v>24</v>
      </c>
      <c r="X6" s="12">
        <v>25</v>
      </c>
      <c r="Y6" s="12">
        <v>26</v>
      </c>
      <c r="Z6" s="12">
        <v>27</v>
      </c>
      <c r="AA6" s="12">
        <v>28</v>
      </c>
      <c r="AB6" s="12">
        <v>29</v>
      </c>
      <c r="AC6" s="12">
        <v>30</v>
      </c>
      <c r="AD6" s="12">
        <v>31</v>
      </c>
      <c r="AE6" s="26">
        <v>32</v>
      </c>
      <c r="AF6" s="26">
        <v>33</v>
      </c>
      <c r="AG6" s="26">
        <v>34</v>
      </c>
      <c r="AH6" s="26">
        <v>35</v>
      </c>
      <c r="AI6" s="26">
        <v>36</v>
      </c>
      <c r="AJ6" s="26">
        <v>37</v>
      </c>
      <c r="AK6" s="26">
        <v>38</v>
      </c>
      <c r="AL6" s="26">
        <v>39</v>
      </c>
      <c r="AM6" s="26">
        <v>40</v>
      </c>
      <c r="AN6" s="26" t="s">
        <v>42</v>
      </c>
      <c r="AO6" s="26">
        <v>42</v>
      </c>
      <c r="AP6" s="26">
        <v>43</v>
      </c>
      <c r="AQ6" s="26">
        <v>44</v>
      </c>
      <c r="AR6" s="26">
        <v>45</v>
      </c>
      <c r="AS6" s="26">
        <v>46</v>
      </c>
      <c r="AT6" s="26">
        <v>47</v>
      </c>
      <c r="AU6" s="26">
        <v>48</v>
      </c>
      <c r="AV6" s="26">
        <v>49</v>
      </c>
      <c r="AW6" s="26">
        <v>50</v>
      </c>
      <c r="AX6" s="26">
        <v>51</v>
      </c>
      <c r="AY6" s="26">
        <v>52</v>
      </c>
      <c r="AZ6" s="26">
        <v>53</v>
      </c>
    </row>
    <row r="7" ht="351" spans="1:52">
      <c r="A7" s="13">
        <v>1</v>
      </c>
      <c r="B7" s="13" t="s">
        <v>43</v>
      </c>
      <c r="C7" s="13" t="s">
        <v>44</v>
      </c>
      <c r="D7" s="14" t="s">
        <v>45</v>
      </c>
      <c r="E7" s="14" t="s">
        <v>46</v>
      </c>
      <c r="F7" s="14">
        <v>232816</v>
      </c>
      <c r="G7" s="14" t="s">
        <v>47</v>
      </c>
      <c r="H7" s="14" t="s">
        <v>48</v>
      </c>
      <c r="I7" s="17">
        <v>45560</v>
      </c>
      <c r="J7" s="17">
        <v>51039</v>
      </c>
      <c r="K7" s="18">
        <v>0.0217</v>
      </c>
      <c r="L7" s="14">
        <v>7400</v>
      </c>
      <c r="M7" s="14">
        <v>7400</v>
      </c>
      <c r="N7" s="14" t="s">
        <v>49</v>
      </c>
      <c r="O7" s="14" t="s">
        <v>50</v>
      </c>
      <c r="P7" s="14" t="s">
        <v>51</v>
      </c>
      <c r="Q7" s="14" t="s">
        <v>51</v>
      </c>
      <c r="R7" s="22">
        <v>0</v>
      </c>
      <c r="S7" s="22">
        <v>33626.26</v>
      </c>
      <c r="T7" s="22">
        <v>6726.26</v>
      </c>
      <c r="U7" s="22">
        <v>26900</v>
      </c>
      <c r="V7" s="22">
        <v>0</v>
      </c>
      <c r="W7" s="22">
        <v>0</v>
      </c>
      <c r="X7" s="22"/>
      <c r="Y7" s="14">
        <v>15</v>
      </c>
      <c r="Z7" s="14" t="s">
        <v>52</v>
      </c>
      <c r="AA7" s="14" t="s">
        <v>52</v>
      </c>
      <c r="AB7" s="14" t="s">
        <v>53</v>
      </c>
      <c r="AC7" s="14" t="s">
        <v>54</v>
      </c>
      <c r="AD7" s="14" t="s">
        <v>55</v>
      </c>
      <c r="AE7" s="14" t="s">
        <v>56</v>
      </c>
      <c r="AF7" s="27" t="s">
        <v>57</v>
      </c>
      <c r="AG7" s="27" t="s">
        <v>58</v>
      </c>
      <c r="AH7" s="14" t="s">
        <v>51</v>
      </c>
      <c r="AI7" s="14" t="s">
        <v>59</v>
      </c>
      <c r="AJ7" s="14" t="s">
        <v>50</v>
      </c>
      <c r="AK7" s="14" t="s">
        <v>51</v>
      </c>
      <c r="AL7" s="14" t="s">
        <v>51</v>
      </c>
      <c r="AM7" s="22">
        <v>0</v>
      </c>
      <c r="AN7" s="22">
        <v>31016.33</v>
      </c>
      <c r="AO7" s="22">
        <v>6216.33</v>
      </c>
      <c r="AP7" s="22">
        <v>24800</v>
      </c>
      <c r="AQ7" s="22">
        <v>0</v>
      </c>
      <c r="AR7" s="22">
        <v>0</v>
      </c>
      <c r="AS7" s="22">
        <v>0</v>
      </c>
      <c r="AT7" s="14">
        <v>15</v>
      </c>
      <c r="AU7" s="14" t="s">
        <v>52</v>
      </c>
      <c r="AV7" s="14" t="s">
        <v>52</v>
      </c>
      <c r="AW7" s="14" t="s">
        <v>53</v>
      </c>
      <c r="AX7" s="27" t="s">
        <v>60</v>
      </c>
      <c r="AY7" s="27" t="s">
        <v>55</v>
      </c>
      <c r="AZ7" s="14"/>
    </row>
  </sheetData>
  <mergeCells count="14">
    <mergeCell ref="A2:AZ2"/>
    <mergeCell ref="A3:AZ3"/>
    <mergeCell ref="F4:M4"/>
    <mergeCell ref="N4:AD4"/>
    <mergeCell ref="AI4:AY4"/>
    <mergeCell ref="A4:A5"/>
    <mergeCell ref="B4:B5"/>
    <mergeCell ref="C4:C5"/>
    <mergeCell ref="D4:D5"/>
    <mergeCell ref="E4:E5"/>
    <mergeCell ref="AF4:AF5"/>
    <mergeCell ref="AG4:AG5"/>
    <mergeCell ref="AH4:AH5"/>
    <mergeCell ref="AZ4:AZ5"/>
  </mergeCells>
  <dataValidations count="3">
    <dataValidation type="list" allowBlank="1" showInputMessage="1" showErrorMessage="1" sqref="AH8:AH98">
      <formula1>"是,否"</formula1>
    </dataValidation>
    <dataValidation type="list" allowBlank="1" showInputMessage="1" showErrorMessage="1" sqref="E86:E150">
      <formula1>下拉框!$A$2:$A$63</formula1>
    </dataValidation>
    <dataValidation type="list" allowBlank="1" showInputMessage="1" showErrorMessage="1" sqref="E8:E85">
      <formula1>下拉框!$A$2:$A$66</formula1>
    </dataValidation>
  </dataValidations>
  <pageMargins left="0.751388888888889" right="0.751388888888889" top="1" bottom="1" header="0.5" footer="0.5"/>
  <pageSetup paperSize="9" scale="25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6"/>
  <sheetViews>
    <sheetView workbookViewId="0">
      <selection activeCell="I14" sqref="I14"/>
    </sheetView>
  </sheetViews>
  <sheetFormatPr defaultColWidth="8.89166666666667" defaultRowHeight="13.5"/>
  <cols>
    <col min="1" max="1" width="11.2166666666667" customWidth="true"/>
  </cols>
  <sheetData>
    <row r="1" spans="1:1">
      <c r="A1" t="s">
        <v>61</v>
      </c>
    </row>
    <row r="2" spans="1:1">
      <c r="A2" s="1" t="s">
        <v>62</v>
      </c>
    </row>
    <row r="3" ht="33.75" spans="1:1">
      <c r="A3" s="1" t="s">
        <v>63</v>
      </c>
    </row>
    <row r="4" spans="1:1">
      <c r="A4" s="1" t="s">
        <v>64</v>
      </c>
    </row>
    <row r="5" ht="22.5" spans="1:1">
      <c r="A5" s="1" t="s">
        <v>65</v>
      </c>
    </row>
    <row r="6" spans="1:1">
      <c r="A6" s="1" t="s">
        <v>66</v>
      </c>
    </row>
    <row r="7" ht="45" spans="1:1">
      <c r="A7" s="1" t="s">
        <v>67</v>
      </c>
    </row>
    <row r="8" ht="33.75" spans="1:1">
      <c r="A8" s="1" t="s">
        <v>68</v>
      </c>
    </row>
    <row r="9" spans="1:1">
      <c r="A9" s="1" t="s">
        <v>69</v>
      </c>
    </row>
    <row r="10" spans="1:1">
      <c r="A10" s="1" t="s">
        <v>70</v>
      </c>
    </row>
    <row r="11" ht="22.5" spans="1:1">
      <c r="A11" s="1" t="s">
        <v>71</v>
      </c>
    </row>
    <row r="12" ht="22.5" spans="1:1">
      <c r="A12" s="1" t="s">
        <v>72</v>
      </c>
    </row>
    <row r="13" ht="67.5" spans="1:1">
      <c r="A13" s="1" t="s">
        <v>73</v>
      </c>
    </row>
    <row r="14" ht="78.75" spans="1:1">
      <c r="A14" s="1" t="s">
        <v>74</v>
      </c>
    </row>
    <row r="15" spans="1:1">
      <c r="A15" s="1" t="s">
        <v>75</v>
      </c>
    </row>
    <row r="16" spans="1:1">
      <c r="A16" s="1" t="s">
        <v>76</v>
      </c>
    </row>
    <row r="17" spans="1:1">
      <c r="A17" s="1" t="s">
        <v>77</v>
      </c>
    </row>
    <row r="18" spans="1:1">
      <c r="A18" s="1" t="s">
        <v>78</v>
      </c>
    </row>
    <row r="19" spans="1:1">
      <c r="A19" s="1" t="s">
        <v>79</v>
      </c>
    </row>
    <row r="20" ht="22.5" spans="1:1">
      <c r="A20" s="1" t="s">
        <v>80</v>
      </c>
    </row>
    <row r="21" ht="22.5" spans="1:1">
      <c r="A21" s="1" t="s">
        <v>81</v>
      </c>
    </row>
    <row r="22" ht="33.75" spans="1:1">
      <c r="A22" s="1" t="s">
        <v>82</v>
      </c>
    </row>
    <row r="23" spans="1:1">
      <c r="A23" s="1" t="s">
        <v>83</v>
      </c>
    </row>
    <row r="24" ht="45" spans="1:1">
      <c r="A24" s="1" t="s">
        <v>84</v>
      </c>
    </row>
    <row r="25" ht="45" spans="1:1">
      <c r="A25" s="1" t="s">
        <v>85</v>
      </c>
    </row>
    <row r="26" spans="1:1">
      <c r="A26" s="1" t="s">
        <v>86</v>
      </c>
    </row>
    <row r="27" spans="1:1">
      <c r="A27" s="1" t="s">
        <v>87</v>
      </c>
    </row>
    <row r="28" ht="22.5" spans="1:1">
      <c r="A28" s="1" t="s">
        <v>88</v>
      </c>
    </row>
    <row r="29" ht="22.5" spans="1:1">
      <c r="A29" s="1" t="s">
        <v>89</v>
      </c>
    </row>
    <row r="30" ht="22.5" spans="1:1">
      <c r="A30" s="1" t="s">
        <v>90</v>
      </c>
    </row>
    <row r="31" ht="33.75" spans="1:1">
      <c r="A31" s="1" t="s">
        <v>91</v>
      </c>
    </row>
    <row r="32" ht="22.5" spans="1:1">
      <c r="A32" s="1" t="s">
        <v>92</v>
      </c>
    </row>
    <row r="33" ht="45" spans="1:1">
      <c r="A33" s="1" t="s">
        <v>93</v>
      </c>
    </row>
    <row r="34" ht="22.5" spans="1:1">
      <c r="A34" s="1" t="s">
        <v>94</v>
      </c>
    </row>
    <row r="35" ht="22.5" spans="1:1">
      <c r="A35" s="1" t="s">
        <v>95</v>
      </c>
    </row>
    <row r="36" ht="22.5" spans="1:1">
      <c r="A36" s="1" t="s">
        <v>96</v>
      </c>
    </row>
    <row r="37" spans="1:1">
      <c r="A37" s="1" t="s">
        <v>97</v>
      </c>
    </row>
    <row r="38" ht="45" spans="1:1">
      <c r="A38" s="1" t="s">
        <v>98</v>
      </c>
    </row>
    <row r="39" spans="1:1">
      <c r="A39" s="1" t="s">
        <v>99</v>
      </c>
    </row>
    <row r="40" ht="22.5" spans="1:1">
      <c r="A40" s="1" t="s">
        <v>100</v>
      </c>
    </row>
    <row r="41" ht="56.25" spans="1:1">
      <c r="A41" s="1" t="s">
        <v>101</v>
      </c>
    </row>
    <row r="42" spans="1:1">
      <c r="A42" s="1" t="s">
        <v>102</v>
      </c>
    </row>
    <row r="43" ht="33.75" spans="1:1">
      <c r="A43" s="1" t="s">
        <v>103</v>
      </c>
    </row>
    <row r="44" ht="33.75" spans="1:1">
      <c r="A44" s="1" t="s">
        <v>104</v>
      </c>
    </row>
    <row r="45" ht="45" spans="1:1">
      <c r="A45" s="1" t="s">
        <v>105</v>
      </c>
    </row>
    <row r="46" ht="33.75" spans="1:1">
      <c r="A46" s="1" t="s">
        <v>106</v>
      </c>
    </row>
    <row r="47" ht="45" spans="1:1">
      <c r="A47" s="1" t="s">
        <v>107</v>
      </c>
    </row>
    <row r="48" ht="22.5" spans="1:1">
      <c r="A48" s="1" t="s">
        <v>108</v>
      </c>
    </row>
    <row r="49" ht="22.5" spans="1:1">
      <c r="A49" s="1" t="s">
        <v>109</v>
      </c>
    </row>
    <row r="50" ht="22.5" spans="1:1">
      <c r="A50" s="1" t="s">
        <v>110</v>
      </c>
    </row>
    <row r="51" ht="22.5" spans="1:1">
      <c r="A51" s="1" t="s">
        <v>111</v>
      </c>
    </row>
    <row r="52" ht="22.5" spans="1:1">
      <c r="A52" s="1" t="s">
        <v>112</v>
      </c>
    </row>
    <row r="53" ht="22.5" spans="1:1">
      <c r="A53" s="1" t="s">
        <v>113</v>
      </c>
    </row>
    <row r="54" ht="22.5" spans="1:1">
      <c r="A54" s="1" t="s">
        <v>114</v>
      </c>
    </row>
    <row r="55" ht="33.75" spans="1:1">
      <c r="A55" s="1" t="s">
        <v>115</v>
      </c>
    </row>
    <row r="56" ht="22.5" spans="1:1">
      <c r="A56" s="1" t="s">
        <v>116</v>
      </c>
    </row>
    <row r="57" ht="22.5" spans="1:1">
      <c r="A57" s="1" t="s">
        <v>117</v>
      </c>
    </row>
    <row r="58" ht="22.5" spans="1:1">
      <c r="A58" s="1" t="s">
        <v>118</v>
      </c>
    </row>
    <row r="59" ht="22.5" spans="1:1">
      <c r="A59" s="1" t="s">
        <v>119</v>
      </c>
    </row>
    <row r="60" ht="22.5" spans="1:1">
      <c r="A60" s="1" t="s">
        <v>120</v>
      </c>
    </row>
    <row r="61" ht="56.25" spans="1:1">
      <c r="A61" s="1" t="s">
        <v>121</v>
      </c>
    </row>
    <row r="62" spans="1:1">
      <c r="A62" s="1" t="s">
        <v>122</v>
      </c>
    </row>
    <row r="63" spans="1:1">
      <c r="A63" s="1" t="s">
        <v>123</v>
      </c>
    </row>
    <row r="64" spans="1:1">
      <c r="A64" s="1" t="s">
        <v>124</v>
      </c>
    </row>
    <row r="65" ht="45" spans="1:1">
      <c r="A65" s="1" t="s">
        <v>125</v>
      </c>
    </row>
    <row r="66" ht="78.75" spans="1:1">
      <c r="A66" s="1" t="s">
        <v>126</v>
      </c>
    </row>
  </sheetData>
  <autoFilter ref="A1:A66">
    <sortState ref="A1:A66">
      <sortCondition ref="A1"/>
    </sortState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2023-07-18T01:11:00Z</dcterms:created>
  <dcterms:modified xsi:type="dcterms:W3CDTF">2026-02-05T17:01:56Z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905864FACE024FFDBC975EC72186E4E0_13</vt:lpwstr>
  </property>
  <property fmtid="{D5CDD505-2E9C-101B-9397-08002B2CF9AE}" pid="3" name="KSOProductBuildVer">
    <vt:lpwstr>2052-11.8.2.10337</vt:lpwstr>
  </property>
</Properties>
</file>